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excellwmatmie cdalszy\excellwmatmie cdalszy\"/>
    </mc:Choice>
  </mc:AlternateContent>
  <bookViews>
    <workbookView xWindow="0" yWindow="0" windowWidth="23040" windowHeight="9048" xr2:uid="{00000000-000D-0000-FFFF-FFFF00000000}"/>
  </bookViews>
  <sheets>
    <sheet name="Met.wyznaczników" sheetId="2" r:id="rId1"/>
    <sheet name="Met.graficzna" sheetId="1" r:id="rId2"/>
    <sheet name="Arkusz3" sheetId="3" r:id="rId3"/>
  </sheets>
  <calcPr calcId="171027"/>
</workbook>
</file>

<file path=xl/calcChain.xml><?xml version="1.0" encoding="utf-8"?>
<calcChain xmlns="http://schemas.openxmlformats.org/spreadsheetml/2006/main">
  <c r="K9" i="2" l="1"/>
  <c r="I20" i="2" s="1"/>
  <c r="K8" i="2"/>
  <c r="I19" i="2" s="1"/>
  <c r="I9" i="2"/>
  <c r="I8" i="2"/>
  <c r="G9" i="2"/>
  <c r="H20" i="2" s="1"/>
  <c r="G8" i="2"/>
  <c r="H19" i="2" s="1"/>
  <c r="I17" i="2"/>
  <c r="I16" i="2"/>
  <c r="H16" i="2"/>
  <c r="H17" i="2"/>
  <c r="I14" i="2"/>
  <c r="I13" i="2"/>
  <c r="H14" i="2"/>
  <c r="H13" i="2"/>
  <c r="W15" i="1"/>
  <c r="N20" i="1" s="1"/>
  <c r="R15" i="1"/>
  <c r="I20" i="1" s="1"/>
  <c r="U15" i="1"/>
  <c r="L20" i="1" s="1"/>
  <c r="Q15" i="1"/>
  <c r="H20" i="1" s="1"/>
  <c r="T12" i="1"/>
  <c r="Q12" i="1"/>
  <c r="S15" i="1" s="1"/>
  <c r="J20" i="1" s="1"/>
  <c r="K12" i="1"/>
  <c r="H15" i="1" s="1"/>
  <c r="H19" i="1" s="1"/>
  <c r="H12" i="1"/>
  <c r="N15" i="1" s="1"/>
  <c r="N19" i="1" s="1"/>
  <c r="M15" i="1" l="1"/>
  <c r="M19" i="1" s="1"/>
  <c r="L15" i="1"/>
  <c r="L19" i="1" s="1"/>
  <c r="K15" i="1"/>
  <c r="K19" i="1" s="1"/>
  <c r="T15" i="1"/>
  <c r="K20" i="1" s="1"/>
  <c r="V15" i="1"/>
  <c r="M20" i="1" s="1"/>
  <c r="I15" i="1"/>
  <c r="I19" i="1" s="1"/>
  <c r="J15" i="1"/>
  <c r="J19" i="1" s="1"/>
  <c r="K19" i="2"/>
  <c r="K16" i="2"/>
  <c r="K13" i="2"/>
  <c r="G24" i="2" l="1"/>
  <c r="K37" i="1" s="1"/>
  <c r="G25" i="2"/>
  <c r="K38" i="1" s="1"/>
</calcChain>
</file>

<file path=xl/sharedStrings.xml><?xml version="1.0" encoding="utf-8"?>
<sst xmlns="http://schemas.openxmlformats.org/spreadsheetml/2006/main" count="43" uniqueCount="23">
  <si>
    <t>Ax + By = E</t>
  </si>
  <si>
    <t>Cx + Dy = F</t>
  </si>
  <si>
    <t>x</t>
  </si>
  <si>
    <t>y</t>
  </si>
  <si>
    <t>Podaj współczynniki:</t>
  </si>
  <si>
    <t>A:</t>
  </si>
  <si>
    <t>B:</t>
  </si>
  <si>
    <t>E:</t>
  </si>
  <si>
    <t>C:</t>
  </si>
  <si>
    <t>D:</t>
  </si>
  <si>
    <t>F:</t>
  </si>
  <si>
    <t>Rozwiązywanie układów równań postaci:</t>
  </si>
  <si>
    <t>Interpretacja graficzna:</t>
  </si>
  <si>
    <t>y =</t>
  </si>
  <si>
    <t xml:space="preserve">y = </t>
  </si>
  <si>
    <t>Obliczymy wyznaczniki:</t>
  </si>
  <si>
    <t xml:space="preserve">W = </t>
  </si>
  <si>
    <t>Wx =</t>
  </si>
  <si>
    <t>Wy =</t>
  </si>
  <si>
    <t>Rozwiązaniem układu równań jest para liczb:</t>
  </si>
  <si>
    <t xml:space="preserve">x = </t>
  </si>
  <si>
    <t>kolor żółty - dane do uzupełnienia</t>
  </si>
  <si>
    <t>Współczynniki: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</si>
</sst>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  <charset val="238"/>
    </font>
    <font>
      <sz val="14"/>
      <color theme="1"/>
      <name val="Czcionka tekstu podstawowego"/>
      <family val="2"/>
      <charset val="238"/>
    </font>
    <font>
      <sz val="14"/>
      <name val="Czcionka tekstu podstawowego"/>
      <family val="2"/>
      <charset val="238"/>
    </font>
    <font>
      <sz val="14"/>
      <color theme="3" tint="0.39997558519241921"/>
      <name val="Czcionka tekstu podstawowego"/>
      <family val="2"/>
      <charset val="238"/>
    </font>
    <font>
      <sz val="14"/>
      <color theme="9" tint="-0.499984740745262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0" xfId="0" applyFont="1" applyFill="1"/>
    <xf numFmtId="0" fontId="1" fillId="3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Met.graficzna!$G$19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Met.graficzna!$H$18:$N$18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xVal>
          <c:yVal>
            <c:numRef>
              <c:f>Met.graficzna!$H$19:$N$19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-1</c:v>
                </c:pt>
                <c:pt idx="6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7D-4931-8160-18EB32F29485}"/>
            </c:ext>
          </c:extLst>
        </c:ser>
        <c:ser>
          <c:idx val="1"/>
          <c:order val="1"/>
          <c:tx>
            <c:strRef>
              <c:f>Met.graficzna!$G$20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Met.graficzna!$H$18:$N$18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xVal>
          <c:yVal>
            <c:numRef>
              <c:f>Met.graficzna!$H$20:$N$20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-1</c:v>
                </c:pt>
                <c:pt idx="6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7D-4931-8160-18EB32F29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31040"/>
        <c:axId val="101832576"/>
      </c:scatterChart>
      <c:valAx>
        <c:axId val="101831040"/>
        <c:scaling>
          <c:orientation val="minMax"/>
          <c:max val="3"/>
          <c:min val="-3"/>
        </c:scaling>
        <c:delete val="0"/>
        <c:axPos val="b"/>
        <c:numFmt formatCode="General" sourceLinked="1"/>
        <c:majorTickMark val="out"/>
        <c:minorTickMark val="none"/>
        <c:tickLblPos val="nextTo"/>
        <c:crossAx val="101832576"/>
        <c:crosses val="autoZero"/>
        <c:crossBetween val="midCat"/>
      </c:valAx>
      <c:valAx>
        <c:axId val="101832576"/>
        <c:scaling>
          <c:orientation val="minMax"/>
          <c:max val="10"/>
          <c:min val="-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831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11</xdr:row>
      <xdr:rowOff>190500</xdr:rowOff>
    </xdr:from>
    <xdr:to>
      <xdr:col>9</xdr:col>
      <xdr:colOff>333375</xdr:colOff>
      <xdr:row>13</xdr:row>
      <xdr:rowOff>76200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305425" y="2705100"/>
          <a:ext cx="28575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600"/>
            <a:t>=</a:t>
          </a:r>
        </a:p>
      </xdr:txBody>
    </xdr:sp>
    <xdr:clientData/>
  </xdr:twoCellAnchor>
  <xdr:twoCellAnchor>
    <xdr:from>
      <xdr:col>9</xdr:col>
      <xdr:colOff>47625</xdr:colOff>
      <xdr:row>14</xdr:row>
      <xdr:rowOff>190500</xdr:rowOff>
    </xdr:from>
    <xdr:to>
      <xdr:col>9</xdr:col>
      <xdr:colOff>333375</xdr:colOff>
      <xdr:row>16</xdr:row>
      <xdr:rowOff>76200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305425" y="2705100"/>
          <a:ext cx="28575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600"/>
            <a:t>=</a:t>
          </a:r>
        </a:p>
      </xdr:txBody>
    </xdr:sp>
    <xdr:clientData/>
  </xdr:twoCellAnchor>
  <xdr:twoCellAnchor>
    <xdr:from>
      <xdr:col>9</xdr:col>
      <xdr:colOff>47625</xdr:colOff>
      <xdr:row>17</xdr:row>
      <xdr:rowOff>190500</xdr:rowOff>
    </xdr:from>
    <xdr:to>
      <xdr:col>9</xdr:col>
      <xdr:colOff>333375</xdr:colOff>
      <xdr:row>19</xdr:row>
      <xdr:rowOff>76200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305425" y="3390900"/>
          <a:ext cx="28575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600"/>
            <a:t>=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10</xdr:row>
      <xdr:rowOff>161925</xdr:rowOff>
    </xdr:from>
    <xdr:to>
      <xdr:col>10</xdr:col>
      <xdr:colOff>28575</xdr:colOff>
      <xdr:row>12</xdr:row>
      <xdr:rowOff>114300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67325" y="2447925"/>
          <a:ext cx="371475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800"/>
            <a:t>+</a:t>
          </a:r>
        </a:p>
      </xdr:txBody>
    </xdr:sp>
    <xdr:clientData/>
  </xdr:twoCellAnchor>
  <xdr:twoCellAnchor>
    <xdr:from>
      <xdr:col>18</xdr:col>
      <xdr:colOff>28575</xdr:colOff>
      <xdr:row>10</xdr:row>
      <xdr:rowOff>142875</xdr:rowOff>
    </xdr:from>
    <xdr:to>
      <xdr:col>19</xdr:col>
      <xdr:colOff>47625</xdr:colOff>
      <xdr:row>12</xdr:row>
      <xdr:rowOff>95250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86725" y="2428875"/>
          <a:ext cx="371475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800"/>
            <a:t>+</a:t>
          </a:r>
        </a:p>
      </xdr:txBody>
    </xdr:sp>
    <xdr:clientData/>
  </xdr:twoCellAnchor>
  <xdr:twoCellAnchor>
    <xdr:from>
      <xdr:col>6</xdr:col>
      <xdr:colOff>161925</xdr:colOff>
      <xdr:row>21</xdr:row>
      <xdr:rowOff>66675</xdr:rowOff>
    </xdr:from>
    <xdr:to>
      <xdr:col>20</xdr:col>
      <xdr:colOff>171450</xdr:colOff>
      <xdr:row>33</xdr:row>
      <xdr:rowOff>66675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60"/>
  <sheetViews>
    <sheetView tabSelected="1" workbookViewId="0">
      <selection activeCell="O12" sqref="O12"/>
    </sheetView>
  </sheetViews>
  <sheetFormatPr defaultColWidth="9" defaultRowHeight="17.399999999999999"/>
  <cols>
    <col min="1" max="4" width="9" style="1"/>
    <col min="5" max="5" width="14.5" style="1" customWidth="1"/>
    <col min="6" max="14" width="4.59765625" style="1" customWidth="1"/>
    <col min="15" max="15" width="9" style="1"/>
    <col min="16" max="23" width="4.59765625" style="1" customWidth="1"/>
    <col min="24" max="16384" width="9" style="1"/>
  </cols>
  <sheetData>
    <row r="1" spans="1:2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6">
      <c r="A3" s="6"/>
      <c r="B3" s="6"/>
      <c r="C3" s="6" t="s">
        <v>11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6">
      <c r="A5" s="6"/>
      <c r="B5" s="6"/>
      <c r="C5" s="6"/>
      <c r="D5" s="6" t="s">
        <v>0</v>
      </c>
      <c r="E5" s="6"/>
      <c r="F5" s="7"/>
      <c r="G5" s="7"/>
      <c r="H5" s="7"/>
      <c r="I5" s="7"/>
      <c r="J5" s="7"/>
      <c r="K5" s="7"/>
      <c r="L5" s="7"/>
      <c r="M5" s="7"/>
      <c r="N5" s="7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6">
      <c r="A6" s="6"/>
      <c r="B6" s="6"/>
      <c r="C6" s="6"/>
      <c r="D6" s="6" t="s">
        <v>1</v>
      </c>
      <c r="E6" s="6"/>
      <c r="F6" s="7"/>
      <c r="G6" s="7"/>
      <c r="H6" s="7"/>
      <c r="I6" s="7"/>
      <c r="J6" s="7"/>
      <c r="K6" s="7"/>
      <c r="L6" s="7"/>
      <c r="M6" s="7"/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6">
      <c r="A8" s="6"/>
      <c r="B8" s="6"/>
      <c r="C8" s="6"/>
      <c r="D8" s="6" t="s">
        <v>22</v>
      </c>
      <c r="E8" s="6"/>
      <c r="F8" s="4" t="s">
        <v>5</v>
      </c>
      <c r="G8" s="12">
        <f>Met.graficzna!G8</f>
        <v>4</v>
      </c>
      <c r="H8" s="12" t="s">
        <v>6</v>
      </c>
      <c r="I8" s="12">
        <f>Met.graficzna!I8</f>
        <v>2</v>
      </c>
      <c r="J8" s="12" t="s">
        <v>7</v>
      </c>
      <c r="K8" s="12">
        <f>Met.graficzna!K8</f>
        <v>6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6">
      <c r="A9" s="6"/>
      <c r="B9" s="6"/>
      <c r="C9" s="6"/>
      <c r="D9" s="6"/>
      <c r="E9" s="6"/>
      <c r="F9" s="2" t="s">
        <v>8</v>
      </c>
      <c r="G9" s="17">
        <f>Met.graficzna!G9</f>
        <v>1</v>
      </c>
      <c r="H9" s="17" t="s">
        <v>9</v>
      </c>
      <c r="I9" s="17">
        <f>Met.graficzna!I9</f>
        <v>1</v>
      </c>
      <c r="J9" s="17" t="s">
        <v>10</v>
      </c>
      <c r="K9" s="17">
        <f>Met.graficzna!K9</f>
        <v>1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6"/>
      <c r="B11" s="6"/>
      <c r="C11" s="6"/>
      <c r="D11" s="6" t="s">
        <v>15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6"/>
      <c r="B12" s="6"/>
      <c r="C12" s="6"/>
      <c r="D12" s="6"/>
      <c r="E12" s="6"/>
      <c r="F12" s="6"/>
      <c r="G12" s="12"/>
      <c r="H12" s="12"/>
      <c r="I12" s="12"/>
      <c r="J12" s="12"/>
      <c r="K12" s="12"/>
      <c r="L12" s="13"/>
      <c r="M12" s="13"/>
      <c r="N12" s="13"/>
      <c r="O12" s="13"/>
      <c r="P12" s="12"/>
      <c r="Q12" s="12"/>
      <c r="R12" s="12"/>
      <c r="S12" s="12"/>
      <c r="T12" s="12"/>
      <c r="U12" s="13"/>
      <c r="V12" s="13"/>
      <c r="W12" s="13"/>
      <c r="X12" s="6"/>
      <c r="Y12" s="6"/>
      <c r="Z12" s="6"/>
    </row>
    <row r="13" spans="1:26">
      <c r="A13" s="6"/>
      <c r="B13" s="6"/>
      <c r="C13" s="6"/>
      <c r="D13" s="6"/>
      <c r="E13" s="6"/>
      <c r="F13" s="6" t="s">
        <v>16</v>
      </c>
      <c r="G13" s="13"/>
      <c r="H13" s="14">
        <f>G8</f>
        <v>4</v>
      </c>
      <c r="I13" s="15">
        <f>I8</f>
        <v>2</v>
      </c>
      <c r="J13" s="13"/>
      <c r="K13" s="12">
        <f>H13*I14-I13*H14</f>
        <v>2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6"/>
      <c r="Y13" s="6"/>
      <c r="Z13" s="6"/>
    </row>
    <row r="14" spans="1:26">
      <c r="A14" s="6"/>
      <c r="B14" s="6"/>
      <c r="C14" s="6"/>
      <c r="D14" s="6"/>
      <c r="E14" s="6"/>
      <c r="F14" s="6"/>
      <c r="G14" s="12"/>
      <c r="H14" s="14">
        <f>G9</f>
        <v>1</v>
      </c>
      <c r="I14" s="15">
        <f>I9</f>
        <v>1</v>
      </c>
      <c r="J14" s="12"/>
      <c r="K14" s="12"/>
      <c r="L14" s="12"/>
      <c r="M14" s="12"/>
      <c r="N14" s="12"/>
      <c r="O14" s="13"/>
      <c r="P14" s="12"/>
      <c r="Q14" s="12"/>
      <c r="R14" s="12"/>
      <c r="S14" s="12"/>
      <c r="T14" s="12"/>
      <c r="U14" s="12"/>
      <c r="V14" s="12"/>
      <c r="W14" s="12"/>
      <c r="X14" s="6"/>
      <c r="Y14" s="6"/>
      <c r="Z14" s="6"/>
    </row>
    <row r="15" spans="1:26">
      <c r="A15" s="6"/>
      <c r="B15" s="6"/>
      <c r="C15" s="6"/>
      <c r="D15" s="6"/>
      <c r="E15" s="6"/>
      <c r="F15" s="6"/>
      <c r="G15" s="12"/>
      <c r="H15" s="12"/>
      <c r="I15" s="12"/>
      <c r="J15" s="12"/>
      <c r="K15" s="12"/>
      <c r="L15" s="12"/>
      <c r="M15" s="12"/>
      <c r="N15" s="12"/>
      <c r="O15" s="13"/>
      <c r="P15" s="12"/>
      <c r="Q15" s="12"/>
      <c r="R15" s="12"/>
      <c r="S15" s="12"/>
      <c r="T15" s="12"/>
      <c r="U15" s="12"/>
      <c r="V15" s="12"/>
      <c r="W15" s="12"/>
      <c r="X15" s="6"/>
      <c r="Y15" s="6"/>
      <c r="Z15" s="6"/>
    </row>
    <row r="16" spans="1:26">
      <c r="A16" s="6"/>
      <c r="B16" s="6"/>
      <c r="C16" s="6"/>
      <c r="D16" s="6"/>
      <c r="E16" s="6"/>
      <c r="F16" s="6" t="s">
        <v>17</v>
      </c>
      <c r="G16" s="13"/>
      <c r="H16" s="14">
        <f>K8</f>
        <v>6</v>
      </c>
      <c r="I16" s="15">
        <f>I8</f>
        <v>2</v>
      </c>
      <c r="J16" s="13"/>
      <c r="K16" s="12">
        <f>H16*I17-I16*H17</f>
        <v>4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6"/>
      <c r="Y16" s="6"/>
      <c r="Z16" s="6"/>
    </row>
    <row r="17" spans="1:26">
      <c r="A17" s="6"/>
      <c r="B17" s="6"/>
      <c r="C17" s="6"/>
      <c r="D17" s="6"/>
      <c r="E17" s="6"/>
      <c r="F17" s="6"/>
      <c r="G17" s="12"/>
      <c r="H17" s="14">
        <f>K9</f>
        <v>1</v>
      </c>
      <c r="I17" s="15">
        <f>I9</f>
        <v>1</v>
      </c>
      <c r="J17" s="12"/>
      <c r="K17" s="1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6"/>
      <c r="Y17" s="6"/>
      <c r="Z17" s="6"/>
    </row>
    <row r="18" spans="1:26">
      <c r="A18" s="6"/>
      <c r="B18" s="6"/>
      <c r="C18" s="6"/>
      <c r="D18" s="6"/>
      <c r="E18" s="6"/>
      <c r="F18" s="6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6"/>
      <c r="Y18" s="6"/>
      <c r="Z18" s="6"/>
    </row>
    <row r="19" spans="1:26">
      <c r="A19" s="6"/>
      <c r="B19" s="6"/>
      <c r="C19" s="6"/>
      <c r="D19" s="6"/>
      <c r="E19" s="6"/>
      <c r="F19" s="6" t="s">
        <v>18</v>
      </c>
      <c r="G19" s="13"/>
      <c r="H19" s="14">
        <f>G8</f>
        <v>4</v>
      </c>
      <c r="I19" s="15">
        <f>K8</f>
        <v>6</v>
      </c>
      <c r="J19" s="13"/>
      <c r="K19" s="12">
        <f>H19*I20-I19*H20</f>
        <v>-2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6"/>
      <c r="Y19" s="6"/>
      <c r="Z19" s="6"/>
    </row>
    <row r="20" spans="1:26">
      <c r="A20" s="6"/>
      <c r="B20" s="6"/>
      <c r="C20" s="6"/>
      <c r="D20" s="6"/>
      <c r="E20" s="6"/>
      <c r="F20" s="6"/>
      <c r="G20" s="12"/>
      <c r="H20" s="14">
        <f>G9</f>
        <v>1</v>
      </c>
      <c r="I20" s="15">
        <f>K9</f>
        <v>1</v>
      </c>
      <c r="J20" s="12"/>
      <c r="K20" s="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6"/>
      <c r="Y20" s="6"/>
      <c r="Z20" s="6"/>
    </row>
    <row r="21" spans="1:26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>
      <c r="A22" s="6"/>
      <c r="B22" s="6"/>
      <c r="C22" s="6"/>
      <c r="D22" s="6" t="s">
        <v>19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>
      <c r="A24" s="6"/>
      <c r="B24" s="6"/>
      <c r="C24" s="6"/>
      <c r="D24" s="6"/>
      <c r="E24" s="6"/>
      <c r="F24" s="6" t="s">
        <v>20</v>
      </c>
      <c r="G24" s="7">
        <f>K16/K13</f>
        <v>2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>
      <c r="A25" s="6"/>
      <c r="B25" s="6"/>
      <c r="C25" s="6"/>
      <c r="D25" s="6"/>
      <c r="E25" s="6"/>
      <c r="F25" s="6" t="s">
        <v>14</v>
      </c>
      <c r="G25" s="7">
        <f>K19/K13</f>
        <v>-1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3"/>
  <sheetViews>
    <sheetView topLeftCell="A7" workbookViewId="0">
      <selection activeCell="X7" sqref="X7"/>
    </sheetView>
  </sheetViews>
  <sheetFormatPr defaultColWidth="9" defaultRowHeight="17.399999999999999"/>
  <cols>
    <col min="1" max="4" width="9" style="1"/>
    <col min="5" max="5" width="14.5" style="1" customWidth="1"/>
    <col min="6" max="14" width="4.59765625" style="1" customWidth="1"/>
    <col min="15" max="15" width="9" style="1"/>
    <col min="16" max="23" width="4.59765625" style="1" customWidth="1"/>
    <col min="24" max="16384" width="9" style="1"/>
  </cols>
  <sheetData>
    <row r="1" spans="1: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>
      <c r="A3" s="6"/>
      <c r="B3" s="6"/>
      <c r="C3" s="6" t="s">
        <v>11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6" t="s">
        <v>21</v>
      </c>
      <c r="Q3" s="16"/>
      <c r="R3" s="16"/>
      <c r="S3" s="16"/>
      <c r="T3" s="16"/>
      <c r="U3" s="16"/>
      <c r="V3" s="16"/>
      <c r="W3" s="1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>
      <c r="A5" s="6"/>
      <c r="B5" s="6"/>
      <c r="C5" s="6"/>
      <c r="D5" s="6" t="s">
        <v>0</v>
      </c>
      <c r="E5" s="6"/>
      <c r="F5" s="7"/>
      <c r="G5" s="7"/>
      <c r="H5" s="7"/>
      <c r="I5" s="7"/>
      <c r="J5" s="7"/>
      <c r="K5" s="7"/>
      <c r="L5" s="7"/>
      <c r="M5" s="7"/>
      <c r="N5" s="7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>
      <c r="A6" s="6"/>
      <c r="B6" s="6"/>
      <c r="C6" s="6"/>
      <c r="D6" s="6" t="s">
        <v>1</v>
      </c>
      <c r="E6" s="6"/>
      <c r="F6" s="7"/>
      <c r="G6" s="7"/>
      <c r="H6" s="7"/>
      <c r="I6" s="7"/>
      <c r="J6" s="7"/>
      <c r="K6" s="7"/>
      <c r="L6" s="7"/>
      <c r="M6" s="7"/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35">
      <c r="A8" s="6"/>
      <c r="B8" s="6"/>
      <c r="C8" s="6"/>
      <c r="D8" s="6" t="s">
        <v>4</v>
      </c>
      <c r="E8" s="6"/>
      <c r="F8" s="11" t="s">
        <v>5</v>
      </c>
      <c r="G8" s="5">
        <v>4</v>
      </c>
      <c r="H8" s="11" t="s">
        <v>6</v>
      </c>
      <c r="I8" s="5">
        <v>2</v>
      </c>
      <c r="J8" s="11" t="s">
        <v>7</v>
      </c>
      <c r="K8" s="5">
        <v>6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35">
      <c r="A9" s="6"/>
      <c r="B9" s="6"/>
      <c r="C9" s="6"/>
      <c r="D9" s="6"/>
      <c r="E9" s="6"/>
      <c r="F9" s="7" t="s">
        <v>8</v>
      </c>
      <c r="G9" s="3">
        <v>1</v>
      </c>
      <c r="H9" s="7" t="s">
        <v>9</v>
      </c>
      <c r="I9" s="3">
        <v>1</v>
      </c>
      <c r="J9" s="7" t="s">
        <v>10</v>
      </c>
      <c r="K9" s="3">
        <v>1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35">
      <c r="A11" s="6"/>
      <c r="B11" s="6"/>
      <c r="C11" s="6"/>
      <c r="D11" s="6" t="s">
        <v>12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35">
      <c r="A12" s="6"/>
      <c r="B12" s="6"/>
      <c r="C12" s="6"/>
      <c r="D12" s="6"/>
      <c r="E12" s="6"/>
      <c r="F12" s="6"/>
      <c r="G12" s="7" t="s">
        <v>13</v>
      </c>
      <c r="H12" s="7">
        <f>-G8/I8</f>
        <v>-2</v>
      </c>
      <c r="I12" s="7" t="s">
        <v>2</v>
      </c>
      <c r="J12" s="7"/>
      <c r="K12" s="7">
        <f>K8/I8</f>
        <v>3</v>
      </c>
      <c r="L12" s="6"/>
      <c r="M12" s="6"/>
      <c r="N12" s="6"/>
      <c r="O12" s="6"/>
      <c r="P12" s="7" t="s">
        <v>14</v>
      </c>
      <c r="Q12" s="7">
        <f>-G9/I9</f>
        <v>-1</v>
      </c>
      <c r="R12" s="7" t="s">
        <v>2</v>
      </c>
      <c r="S12" s="7"/>
      <c r="T12" s="7">
        <f>K9/I9</f>
        <v>1</v>
      </c>
      <c r="U12" s="6"/>
      <c r="V12" s="6"/>
      <c r="W12" s="6"/>
      <c r="X12" s="6"/>
      <c r="Y12" s="6"/>
      <c r="Z12" s="6"/>
    </row>
    <row r="13" spans="1: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35">
      <c r="A14" s="6"/>
      <c r="B14" s="6"/>
      <c r="C14" s="6"/>
      <c r="D14" s="6"/>
      <c r="E14" s="6"/>
      <c r="F14" s="6"/>
      <c r="G14" s="8" t="s">
        <v>2</v>
      </c>
      <c r="H14" s="8">
        <v>-3</v>
      </c>
      <c r="I14" s="8">
        <v>-2</v>
      </c>
      <c r="J14" s="8">
        <v>-1</v>
      </c>
      <c r="K14" s="8">
        <v>0</v>
      </c>
      <c r="L14" s="8">
        <v>1</v>
      </c>
      <c r="M14" s="8">
        <v>2</v>
      </c>
      <c r="N14" s="8">
        <v>3</v>
      </c>
      <c r="O14" s="6"/>
      <c r="P14" s="9" t="s">
        <v>2</v>
      </c>
      <c r="Q14" s="9">
        <v>-3</v>
      </c>
      <c r="R14" s="9">
        <v>-2</v>
      </c>
      <c r="S14" s="9">
        <v>-1</v>
      </c>
      <c r="T14" s="9">
        <v>0</v>
      </c>
      <c r="U14" s="9">
        <v>1</v>
      </c>
      <c r="V14" s="9">
        <v>2</v>
      </c>
      <c r="W14" s="9">
        <v>3</v>
      </c>
      <c r="X14" s="6"/>
      <c r="Y14" s="6"/>
    </row>
    <row r="15" spans="1:35">
      <c r="A15" s="6"/>
      <c r="B15" s="6"/>
      <c r="C15" s="6"/>
      <c r="D15" s="6"/>
      <c r="E15" s="6"/>
      <c r="F15" s="6"/>
      <c r="G15" s="8" t="s">
        <v>3</v>
      </c>
      <c r="H15" s="8">
        <f>$H$12*H14+$K$12</f>
        <v>9</v>
      </c>
      <c r="I15" s="8">
        <f t="shared" ref="I15:L15" si="0">$H$12*I14+$K$12</f>
        <v>7</v>
      </c>
      <c r="J15" s="8">
        <f t="shared" si="0"/>
        <v>5</v>
      </c>
      <c r="K15" s="8">
        <f t="shared" si="0"/>
        <v>3</v>
      </c>
      <c r="L15" s="8">
        <f t="shared" si="0"/>
        <v>1</v>
      </c>
      <c r="M15" s="8">
        <f t="shared" ref="M15" si="1">$H$12*M14+$K$12</f>
        <v>-1</v>
      </c>
      <c r="N15" s="8">
        <f t="shared" ref="N15" si="2">$H$12*N14+$K$12</f>
        <v>-3</v>
      </c>
      <c r="O15" s="6"/>
      <c r="P15" s="9" t="s">
        <v>3</v>
      </c>
      <c r="Q15" s="9">
        <f>$Q$12*Q14+$T$12</f>
        <v>4</v>
      </c>
      <c r="R15" s="9">
        <f t="shared" ref="R15:U15" si="3">$Q$12*R14+$T$12</f>
        <v>3</v>
      </c>
      <c r="S15" s="9">
        <f t="shared" si="3"/>
        <v>2</v>
      </c>
      <c r="T15" s="9">
        <f t="shared" si="3"/>
        <v>1</v>
      </c>
      <c r="U15" s="9">
        <f t="shared" si="3"/>
        <v>0</v>
      </c>
      <c r="V15" s="9">
        <f t="shared" ref="V15" si="4">$Q$12*V14+$T$12</f>
        <v>-1</v>
      </c>
      <c r="W15" s="9">
        <f t="shared" ref="W15" si="5">$Q$12*W14+$T$12</f>
        <v>-2</v>
      </c>
      <c r="X15" s="6"/>
      <c r="Y15" s="6"/>
    </row>
    <row r="16" spans="1: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>
      <c r="A18" s="6"/>
      <c r="B18" s="6"/>
      <c r="C18" s="6"/>
      <c r="D18" s="6"/>
      <c r="E18" s="6"/>
      <c r="F18" s="6"/>
      <c r="G18" s="10" t="s">
        <v>2</v>
      </c>
      <c r="H18" s="10">
        <v>-3</v>
      </c>
      <c r="I18" s="10">
        <v>-2</v>
      </c>
      <c r="J18" s="10">
        <v>-1</v>
      </c>
      <c r="K18" s="10">
        <v>0</v>
      </c>
      <c r="L18" s="10">
        <v>1</v>
      </c>
      <c r="M18" s="10">
        <v>2</v>
      </c>
      <c r="N18" s="10">
        <v>3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>
      <c r="A19" s="6"/>
      <c r="B19" s="6"/>
      <c r="C19" s="6"/>
      <c r="D19" s="6"/>
      <c r="E19" s="6"/>
      <c r="F19" s="6"/>
      <c r="G19" s="10" t="s">
        <v>3</v>
      </c>
      <c r="H19" s="10">
        <f>H15</f>
        <v>9</v>
      </c>
      <c r="I19" s="10">
        <f t="shared" ref="I19:N19" si="6">I15</f>
        <v>7</v>
      </c>
      <c r="J19" s="10">
        <f t="shared" si="6"/>
        <v>5</v>
      </c>
      <c r="K19" s="10">
        <f t="shared" si="6"/>
        <v>3</v>
      </c>
      <c r="L19" s="10">
        <f t="shared" si="6"/>
        <v>1</v>
      </c>
      <c r="M19" s="10">
        <f t="shared" si="6"/>
        <v>-1</v>
      </c>
      <c r="N19" s="10">
        <f t="shared" si="6"/>
        <v>-3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>
      <c r="A20" s="6"/>
      <c r="B20" s="6"/>
      <c r="C20" s="6"/>
      <c r="D20" s="6"/>
      <c r="E20" s="6"/>
      <c r="F20" s="6"/>
      <c r="G20" s="10" t="s">
        <v>3</v>
      </c>
      <c r="H20" s="10">
        <f>Q15</f>
        <v>4</v>
      </c>
      <c r="I20" s="10">
        <f t="shared" ref="I20:L20" si="7">R15</f>
        <v>3</v>
      </c>
      <c r="J20" s="10">
        <f t="shared" si="7"/>
        <v>2</v>
      </c>
      <c r="K20" s="10">
        <f t="shared" si="7"/>
        <v>1</v>
      </c>
      <c r="L20" s="10">
        <f t="shared" si="7"/>
        <v>0</v>
      </c>
      <c r="M20" s="10">
        <f t="shared" ref="M20" si="8">V15</f>
        <v>-1</v>
      </c>
      <c r="N20" s="10">
        <f t="shared" ref="N20" si="9">W15</f>
        <v>-2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>
      <c r="A35" s="6"/>
      <c r="B35" s="6"/>
      <c r="C35" s="6"/>
      <c r="D35" s="6"/>
      <c r="E35" s="6"/>
      <c r="F35" s="6"/>
      <c r="G35" s="6"/>
      <c r="H35" s="6" t="s">
        <v>19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>
      <c r="A37" s="6"/>
      <c r="B37" s="6"/>
      <c r="C37" s="6"/>
      <c r="D37" s="6"/>
      <c r="E37" s="6"/>
      <c r="F37" s="6"/>
      <c r="G37" s="6"/>
      <c r="H37" s="6"/>
      <c r="I37" s="6"/>
      <c r="J37" s="6" t="s">
        <v>20</v>
      </c>
      <c r="K37" s="6">
        <f>Met.wyznaczników!G24</f>
        <v>2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>
      <c r="A38" s="6"/>
      <c r="B38" s="6"/>
      <c r="C38" s="6"/>
      <c r="D38" s="6"/>
      <c r="E38" s="6"/>
      <c r="F38" s="6"/>
      <c r="G38" s="6"/>
      <c r="H38" s="6"/>
      <c r="I38" s="6"/>
      <c r="J38" s="6" t="s">
        <v>14</v>
      </c>
      <c r="K38" s="6">
        <f>Met.wyznaczników!G25</f>
        <v>-1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Met.wyznaczników</vt:lpstr>
      <vt:lpstr>Met.graficzna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Chmura</dc:creator>
  <cp:lastModifiedBy>Krzysztof Chmura</cp:lastModifiedBy>
  <dcterms:created xsi:type="dcterms:W3CDTF">2016-11-05T10:18:47Z</dcterms:created>
  <dcterms:modified xsi:type="dcterms:W3CDTF">2017-09-28T21:58:07Z</dcterms:modified>
</cp:coreProperties>
</file>